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a~1.gov\appdata\local\temp\tm_temp\TM_2\"/>
    </mc:Choice>
  </mc:AlternateContent>
  <bookViews>
    <workbookView xWindow="90" yWindow="90" windowWidth="12390" windowHeight="9315"/>
  </bookViews>
  <sheets>
    <sheet name="2019" sheetId="13" r:id="rId1"/>
  </sheets>
  <definedNames>
    <definedName name="tm_536871088">#REF!</definedName>
  </definedNames>
  <calcPr calcId="162913"/>
</workbook>
</file>

<file path=xl/calcChain.xml><?xml version="1.0" encoding="utf-8"?>
<calcChain xmlns="http://schemas.openxmlformats.org/spreadsheetml/2006/main">
  <c r="B96" i="13" l="1"/>
  <c r="B87" i="13"/>
  <c r="B78" i="13"/>
  <c r="B69" i="13"/>
  <c r="B60" i="13"/>
  <c r="B51" i="13"/>
  <c r="B42" i="13"/>
  <c r="B33" i="13"/>
  <c r="B24" i="13"/>
  <c r="N95" i="13"/>
  <c r="B15" i="13"/>
  <c r="N99" i="13" l="1"/>
  <c r="N98" i="13"/>
  <c r="C93" i="13"/>
  <c r="N94" i="13"/>
  <c r="N93" i="13"/>
  <c r="P92" i="13"/>
  <c r="N90" i="13"/>
  <c r="N89" i="13"/>
  <c r="C84" i="13"/>
  <c r="N86" i="13"/>
  <c r="N85" i="13"/>
  <c r="N84" i="13"/>
  <c r="P83" i="13"/>
  <c r="N81" i="13"/>
  <c r="N80" i="13"/>
  <c r="C75" i="13"/>
  <c r="N77" i="13"/>
  <c r="N76" i="13"/>
  <c r="N75" i="13"/>
  <c r="P74" i="13"/>
  <c r="N72" i="13"/>
  <c r="N71" i="13"/>
  <c r="C66" i="13"/>
  <c r="N68" i="13"/>
  <c r="N67" i="13"/>
  <c r="N66" i="13"/>
  <c r="P65" i="13"/>
  <c r="N63" i="13"/>
  <c r="N62" i="13"/>
  <c r="C57" i="13"/>
  <c r="N59" i="13"/>
  <c r="N58" i="13"/>
  <c r="N57" i="13"/>
  <c r="P56" i="13"/>
  <c r="N54" i="13"/>
  <c r="N53" i="13"/>
  <c r="C48" i="13"/>
  <c r="N50" i="13"/>
  <c r="N49" i="13"/>
  <c r="N48" i="13"/>
  <c r="P47" i="13"/>
  <c r="N45" i="13"/>
  <c r="N44" i="13"/>
  <c r="C39" i="13"/>
  <c r="N41" i="13"/>
  <c r="N40" i="13"/>
  <c r="N39" i="13"/>
  <c r="P38" i="13"/>
  <c r="N36" i="13"/>
  <c r="N35" i="13"/>
  <c r="C30" i="13"/>
  <c r="N32" i="13"/>
  <c r="N31" i="13"/>
  <c r="N30" i="13"/>
  <c r="P29" i="13"/>
  <c r="N27" i="13"/>
  <c r="N26" i="13"/>
  <c r="C21" i="13"/>
  <c r="N23" i="13"/>
  <c r="N22" i="13"/>
  <c r="N21" i="13"/>
  <c r="P20" i="13"/>
  <c r="N18" i="13"/>
  <c r="N17" i="13"/>
  <c r="C12" i="13"/>
  <c r="N14" i="13"/>
  <c r="N13" i="13"/>
  <c r="N12" i="13"/>
  <c r="P11" i="13"/>
  <c r="Q4" i="13" s="1"/>
  <c r="C3" i="13"/>
  <c r="C42" i="13" l="1"/>
  <c r="D39" i="13" s="1"/>
  <c r="C24" i="13"/>
  <c r="D21" i="13" s="1"/>
  <c r="C33" i="13"/>
  <c r="D30" i="13" s="1"/>
  <c r="C87" i="13"/>
  <c r="D84" i="13" s="1"/>
  <c r="C78" i="13"/>
  <c r="D75" i="13" s="1"/>
  <c r="C69" i="13"/>
  <c r="D66" i="13" s="1"/>
  <c r="C96" i="13"/>
  <c r="D93" i="13" s="1"/>
  <c r="C60" i="13"/>
  <c r="D57" i="13" s="1"/>
  <c r="C51" i="13"/>
  <c r="D48" i="13" s="1"/>
  <c r="B5" i="13"/>
  <c r="B4" i="13"/>
  <c r="B6" i="13"/>
  <c r="C15" i="13"/>
  <c r="D12" i="13" s="1"/>
  <c r="B3" i="13"/>
  <c r="Q3" i="13"/>
  <c r="B2" i="13"/>
  <c r="Q5" i="13"/>
  <c r="Q2" i="13"/>
  <c r="D60" i="13" l="1"/>
  <c r="E57" i="13" s="1"/>
  <c r="D96" i="13"/>
  <c r="E93" i="13" s="1"/>
  <c r="D69" i="13"/>
  <c r="E66" i="13" s="1"/>
  <c r="D78" i="13"/>
  <c r="E75" i="13" s="1"/>
  <c r="D87" i="13"/>
  <c r="E84" i="13" s="1"/>
  <c r="D33" i="13"/>
  <c r="E30" i="13" s="1"/>
  <c r="D24" i="13"/>
  <c r="E21" i="13" s="1"/>
  <c r="D51" i="13"/>
  <c r="E48" i="13" s="1"/>
  <c r="D42" i="13"/>
  <c r="E39" i="13" s="1"/>
  <c r="C5" i="13"/>
  <c r="D15" i="13"/>
  <c r="E12" i="13" s="1"/>
  <c r="E51" i="13" l="1"/>
  <c r="F48" i="13" s="1"/>
  <c r="E24" i="13"/>
  <c r="F21" i="13" s="1"/>
  <c r="E33" i="13"/>
  <c r="F30" i="13" s="1"/>
  <c r="E87" i="13"/>
  <c r="F84" i="13" s="1"/>
  <c r="E78" i="13"/>
  <c r="F75" i="13" s="1"/>
  <c r="E69" i="13"/>
  <c r="F66" i="13" s="1"/>
  <c r="E96" i="13"/>
  <c r="F93" i="13" s="1"/>
  <c r="E42" i="13"/>
  <c r="F39" i="13" s="1"/>
  <c r="E60" i="13"/>
  <c r="F57" i="13" s="1"/>
  <c r="E15" i="13"/>
  <c r="F12" i="13" s="1"/>
  <c r="F42" i="13" l="1"/>
  <c r="G39" i="13" s="1"/>
  <c r="F87" i="13"/>
  <c r="G84" i="13" s="1"/>
  <c r="F96" i="13"/>
  <c r="G93" i="13" s="1"/>
  <c r="F24" i="13"/>
  <c r="G21" i="13" s="1"/>
  <c r="F69" i="13"/>
  <c r="G66" i="13" s="1"/>
  <c r="F78" i="13"/>
  <c r="G75" i="13" s="1"/>
  <c r="F33" i="13"/>
  <c r="G30" i="13" s="1"/>
  <c r="F60" i="13"/>
  <c r="G57" i="13" s="1"/>
  <c r="F51" i="13"/>
  <c r="G48" i="13" s="1"/>
  <c r="F15" i="13"/>
  <c r="G12" i="13" s="1"/>
  <c r="G33" i="13" l="1"/>
  <c r="H30" i="13" s="1"/>
  <c r="G69" i="13"/>
  <c r="H66" i="13" s="1"/>
  <c r="G87" i="13"/>
  <c r="H84" i="13" s="1"/>
  <c r="G60" i="13"/>
  <c r="H57" i="13" s="1"/>
  <c r="G78" i="13"/>
  <c r="H75" i="13" s="1"/>
  <c r="G24" i="13"/>
  <c r="H21" i="13" s="1"/>
  <c r="G96" i="13"/>
  <c r="H93" i="13" s="1"/>
  <c r="G51" i="13"/>
  <c r="H48" i="13" s="1"/>
  <c r="G42" i="13"/>
  <c r="H39" i="13" s="1"/>
  <c r="G15" i="13"/>
  <c r="H12" i="13" s="1"/>
  <c r="H51" i="13" l="1"/>
  <c r="I48" i="13" s="1"/>
  <c r="H96" i="13"/>
  <c r="I93" i="13" s="1"/>
  <c r="H24" i="13"/>
  <c r="I21" i="13" s="1"/>
  <c r="H78" i="13"/>
  <c r="I75" i="13" s="1"/>
  <c r="H60" i="13"/>
  <c r="I57" i="13" s="1"/>
  <c r="H87" i="13"/>
  <c r="I84" i="13" s="1"/>
  <c r="H69" i="13"/>
  <c r="I66" i="13" s="1"/>
  <c r="H42" i="13"/>
  <c r="I39" i="13" s="1"/>
  <c r="H33" i="13"/>
  <c r="I30" i="13" s="1"/>
  <c r="H15" i="13"/>
  <c r="I12" i="13" s="1"/>
  <c r="I78" i="13" l="1"/>
  <c r="J75" i="13" s="1"/>
  <c r="I87" i="13"/>
  <c r="J84" i="13" s="1"/>
  <c r="I24" i="13"/>
  <c r="J21" i="13" s="1"/>
  <c r="I96" i="13"/>
  <c r="J93" i="13" s="1"/>
  <c r="I42" i="13"/>
  <c r="J39" i="13" s="1"/>
  <c r="I69" i="13"/>
  <c r="J66" i="13" s="1"/>
  <c r="I33" i="13"/>
  <c r="J30" i="13" s="1"/>
  <c r="I51" i="13"/>
  <c r="J48" i="13" s="1"/>
  <c r="I60" i="13"/>
  <c r="J57" i="13" s="1"/>
  <c r="I15" i="13"/>
  <c r="J12" i="13" s="1"/>
  <c r="J96" i="13" l="1"/>
  <c r="K93" i="13" s="1"/>
  <c r="J69" i="13"/>
  <c r="K66" i="13" s="1"/>
  <c r="J24" i="13"/>
  <c r="K21" i="13" s="1"/>
  <c r="J87" i="13"/>
  <c r="K84" i="13" s="1"/>
  <c r="J51" i="13"/>
  <c r="K48" i="13" s="1"/>
  <c r="J33" i="13"/>
  <c r="K30" i="13" s="1"/>
  <c r="J60" i="13"/>
  <c r="K57" i="13" s="1"/>
  <c r="J78" i="13"/>
  <c r="K75" i="13" s="1"/>
  <c r="J42" i="13"/>
  <c r="K39" i="13" s="1"/>
  <c r="J15" i="13"/>
  <c r="K12" i="13" s="1"/>
  <c r="K78" i="13" l="1"/>
  <c r="L75" i="13" s="1"/>
  <c r="K87" i="13"/>
  <c r="L84" i="13" s="1"/>
  <c r="K60" i="13"/>
  <c r="L57" i="13" s="1"/>
  <c r="K51" i="13"/>
  <c r="L48" i="13" s="1"/>
  <c r="K69" i="13"/>
  <c r="L66" i="13" s="1"/>
  <c r="K33" i="13"/>
  <c r="L30" i="13" s="1"/>
  <c r="K24" i="13"/>
  <c r="L21" i="13" s="1"/>
  <c r="K42" i="13"/>
  <c r="L39" i="13" s="1"/>
  <c r="K96" i="13"/>
  <c r="L93" i="13" s="1"/>
  <c r="K15" i="13"/>
  <c r="L12" i="13" s="1"/>
  <c r="L42" i="13" l="1"/>
  <c r="M39" i="13" s="1"/>
  <c r="L24" i="13"/>
  <c r="M21" i="13" s="1"/>
  <c r="L33" i="13"/>
  <c r="M30" i="13" s="1"/>
  <c r="L69" i="13"/>
  <c r="M66" i="13" s="1"/>
  <c r="L51" i="13"/>
  <c r="M48" i="13" s="1"/>
  <c r="L60" i="13"/>
  <c r="M57" i="13" s="1"/>
  <c r="L87" i="13"/>
  <c r="M84" i="13" s="1"/>
  <c r="L96" i="13"/>
  <c r="M93" i="13" s="1"/>
  <c r="L78" i="13"/>
  <c r="M75" i="13" s="1"/>
  <c r="L15" i="13"/>
  <c r="M12" i="13" s="1"/>
  <c r="M51" i="13" l="1"/>
  <c r="N51" i="13" s="1"/>
  <c r="Q52" i="13" s="1"/>
  <c r="M87" i="13"/>
  <c r="N87" i="13" s="1"/>
  <c r="Q88" i="13" s="1"/>
  <c r="M69" i="13"/>
  <c r="N69" i="13" s="1"/>
  <c r="Q70" i="13" s="1"/>
  <c r="M24" i="13"/>
  <c r="N24" i="13" s="1"/>
  <c r="Q25" i="13" s="1"/>
  <c r="M96" i="13"/>
  <c r="N96" i="13" s="1"/>
  <c r="Q97" i="13" s="1"/>
  <c r="M60" i="13"/>
  <c r="N60" i="13" s="1"/>
  <c r="Q61" i="13" s="1"/>
  <c r="M33" i="13"/>
  <c r="N33" i="13" s="1"/>
  <c r="Q34" i="13" s="1"/>
  <c r="M78" i="13"/>
  <c r="N78" i="13" s="1"/>
  <c r="Q79" i="13" s="1"/>
  <c r="M42" i="13"/>
  <c r="N42" i="13" s="1"/>
  <c r="Q43" i="13" s="1"/>
  <c r="M15" i="13"/>
  <c r="N15" i="13" s="1"/>
  <c r="B8" i="13" l="1"/>
  <c r="Q16" i="13"/>
  <c r="Q6" i="13" s="1"/>
  <c r="A9" i="13" l="1"/>
</calcChain>
</file>

<file path=xl/comments1.xml><?xml version="1.0" encoding="utf-8"?>
<comments xmlns="http://schemas.openxmlformats.org/spreadsheetml/2006/main">
  <authors>
    <author>Scott DeViney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 xml:space="preserve">The formula sums up the appropriate cell for each row where the column A text matches, which is why it is important you </t>
        </r>
        <r>
          <rPr>
            <b/>
            <sz val="8"/>
            <color indexed="81"/>
            <rFont val="Tahoma"/>
            <family val="2"/>
          </rPr>
          <t>don't change the titles in column A ("Beginning Balance", "Total Credits", etc.), because that's what the formula is based on.</t>
        </r>
        <r>
          <rPr>
            <sz val="8"/>
            <color indexed="81"/>
            <rFont val="Tahoma"/>
            <family val="2"/>
          </rPr>
          <t xml:space="preserve">
The formula searches down to row 1000, so you should only need to modify it if you have to input more than 99 separate bank accounts.</t>
        </r>
      </text>
    </comment>
    <comment ref="Q1" authorId="0" shapeId="0">
      <text>
        <r>
          <rPr>
            <sz val="8"/>
            <color indexed="81"/>
            <rFont val="Tahoma"/>
            <family val="2"/>
          </rPr>
          <t xml:space="preserve">The formula sums up the appropriate cell for each row where the column AA text matches, which is why it is important you </t>
        </r>
        <r>
          <rPr>
            <b/>
            <sz val="8"/>
            <color indexed="81"/>
            <rFont val="Tahoma"/>
            <family val="2"/>
          </rPr>
          <t>don't change the titles in column AA, because that's what the formula is based on.</t>
        </r>
        <r>
          <rPr>
            <sz val="8"/>
            <color indexed="81"/>
            <rFont val="Tahoma"/>
            <family val="2"/>
          </rPr>
          <t xml:space="preserve">
The formula searches down to row 1000, so you should only need to modify it if you have to input more than 99 separate bank accounts.</t>
        </r>
      </text>
    </comment>
    <comment ref="M17" authorId="0" shapeId="0">
      <text>
        <r>
          <rPr>
            <sz val="9"/>
            <color indexed="81"/>
            <rFont val="Tahoma"/>
            <family val="2"/>
          </rPr>
          <t>NOTE: if any deposits in transit represent check/warrant transfers between bank accounts without a financial statement effect, include them in this field.</t>
        </r>
      </text>
    </comment>
    <comment ref="M18" authorId="0" shapeId="0">
      <text>
        <r>
          <rPr>
            <sz val="9"/>
            <color indexed="81"/>
            <rFont val="Tahoma"/>
            <family val="2"/>
          </rPr>
          <t>NOTE: if any outstanding checks represent check/warrant transfers between bank accounts without a financial statement effect, include them in this field.</t>
        </r>
      </text>
    </comment>
  </commentList>
</comments>
</file>

<file path=xl/sharedStrings.xml><?xml version="1.0" encoding="utf-8"?>
<sst xmlns="http://schemas.openxmlformats.org/spreadsheetml/2006/main" count="158" uniqueCount="41">
  <si>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</si>
  <si>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</si>
  <si>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</si>
  <si>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</si>
  <si>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</si>
  <si>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</si>
  <si>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</si>
  <si>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</si>
  <si>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</si>
  <si>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</si>
  <si>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</si>
  <si>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</si>
  <si>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Beginning Balance</t>
  </si>
  <si>
    <t>Ending Balance</t>
  </si>
  <si>
    <t>Total Credits</t>
  </si>
  <si>
    <t>Bank Account</t>
  </si>
  <si>
    <t>Period Total</t>
  </si>
  <si>
    <t>Totals for All Accounts</t>
  </si>
  <si>
    <t>ADD: Deposits in Transit</t>
  </si>
  <si>
    <t>LESS: Outstanding Items</t>
  </si>
  <si>
    <r>
      <t>[</t>
    </r>
    <r>
      <rPr>
        <b/>
        <sz val="8"/>
        <color rgb="FFFF0000"/>
        <rFont val="Arial"/>
        <family val="2"/>
      </rPr>
      <t>TYPE of account</t>
    </r>
    <r>
      <rPr>
        <b/>
        <sz val="8"/>
        <rFont val="Arial"/>
        <family val="2"/>
      </rPr>
      <t>] - [</t>
    </r>
    <r>
      <rPr>
        <b/>
        <sz val="8"/>
        <color rgb="FFFF0000"/>
        <rFont val="Arial"/>
        <family val="2"/>
      </rPr>
      <t>NAME of account</t>
    </r>
    <r>
      <rPr>
        <b/>
        <sz val="8"/>
        <rFont val="Arial"/>
        <family val="2"/>
      </rPr>
      <t>]</t>
    </r>
  </si>
  <si>
    <t>Transfers OUT to other accounts</t>
  </si>
  <si>
    <t>Transfers IN from other accounts</t>
  </si>
  <si>
    <t>INSTRUCTIONS:</t>
  </si>
  <si>
    <t>* For clearing funds, we would expect total credits = transfers IN from other accounts.</t>
  </si>
  <si>
    <t>* Transfers in and out to other entity bank accounts may need to be individually identified and added up by the auditor.</t>
  </si>
  <si>
    <t>* Delete whatever templates you don't need.  To add room for another account, COPY the template and insert copied lines below.</t>
  </si>
  <si>
    <r>
      <t xml:space="preserve">ADD: Other </t>
    </r>
    <r>
      <rPr>
        <u/>
        <sz val="10"/>
        <rFont val="Arial"/>
        <family val="2"/>
      </rPr>
      <t>Positive</t>
    </r>
    <r>
      <rPr>
        <sz val="10"/>
        <rFont val="Arial"/>
        <family val="2"/>
      </rPr>
      <t xml:space="preserve"> Reconciling Items</t>
    </r>
  </si>
  <si>
    <r>
      <t xml:space="preserve">LESS: Other </t>
    </r>
    <r>
      <rPr>
        <u/>
        <sz val="10"/>
        <rFont val="Arial"/>
        <family val="2"/>
      </rPr>
      <t>Negative</t>
    </r>
    <r>
      <rPr>
        <sz val="10"/>
        <rFont val="Arial"/>
        <family val="2"/>
      </rPr>
      <t xml:space="preserve"> Reconciling Items</t>
    </r>
  </si>
  <si>
    <t>Transfer Check Figure</t>
  </si>
  <si>
    <t>Number of Accounts</t>
  </si>
  <si>
    <t>Reconciled Balance</t>
  </si>
  <si>
    <t>ADD: Other Positive Reconciling Items</t>
  </si>
  <si>
    <t>LESS: Other Negative Reconciling Items</t>
  </si>
  <si>
    <t>* Input reconciling items from each of the entity's period end bank reconciliation</t>
  </si>
  <si>
    <t>* Obtain statements for each month of the fiscal year for all bank accounts used during the year.  Also obtain the entity's year end reconciliations.</t>
  </si>
  <si>
    <t>Total Debits</t>
  </si>
  <si>
    <t>Bank Reconciliations (per year end bank reconciliation)</t>
  </si>
  <si>
    <t>Simple Business Checking - Washington Federal Bank</t>
  </si>
  <si>
    <r>
      <t xml:space="preserve">* Total credits, checks and misc. debits should be listed on statements; these amounts will </t>
    </r>
    <r>
      <rPr>
        <u/>
        <sz val="8"/>
        <rFont val="Arial"/>
        <family val="2"/>
      </rPr>
      <t>include</t>
    </r>
    <r>
      <rPr>
        <sz val="8"/>
        <rFont val="Arial"/>
        <family val="2"/>
      </rPr>
      <t xml:space="preserve"> transfers in and out.</t>
    </r>
  </si>
  <si>
    <t>* For transmittal accounts, we would expect total checks + total misc. debits = transfers OUT to other accounts.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</si>
</sst>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  <font>
      <sz val="8"/>
      <color rgb="FFFF000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u/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name val="Arial"/>
      <family val="2"/>
    </font>
    <font>
      <i/>
      <sz val="8"/>
      <color theme="0" tint="-0.14999847407452621"/>
      <name val="Arial"/>
      <family val="2"/>
    </font>
    <font>
      <b/>
      <i/>
      <sz val="8"/>
      <name val="Arial"/>
      <family val="2"/>
    </font>
    <font>
      <b/>
      <i/>
      <sz val="8"/>
      <color rgb="FF0000FF"/>
      <name val="Arial"/>
      <family val="2"/>
    </font>
    <font>
      <sz val="10"/>
      <name val="Bookman Old Style"/>
      <family val="1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8" fillId="0" borderId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43" fontId="1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43" fontId="5" fillId="0" borderId="0" xfId="1" applyFont="1"/>
    <xf numFmtId="0" fontId="5" fillId="0" borderId="0" xfId="0" applyFont="1" applyFill="1" applyBorder="1"/>
    <xf numFmtId="43" fontId="5" fillId="0" borderId="0" xfId="0" applyNumberFormat="1" applyFont="1"/>
    <xf numFmtId="0" fontId="5" fillId="0" borderId="0" xfId="0" applyFont="1" applyAlignment="1">
      <alignment horizontal="center"/>
    </xf>
    <xf numFmtId="43" fontId="4" fillId="0" borderId="0" xfId="1" applyFont="1" applyFill="1"/>
    <xf numFmtId="43" fontId="5" fillId="0" borderId="0" xfId="0" applyNumberFormat="1" applyFont="1" applyFill="1"/>
    <xf numFmtId="0" fontId="5" fillId="0" borderId="0" xfId="0" applyFont="1" applyFill="1"/>
    <xf numFmtId="0" fontId="5" fillId="0" borderId="0" xfId="0" applyFont="1" applyAlignment="1">
      <alignment horizontal="left" indent="1"/>
    </xf>
    <xf numFmtId="43" fontId="5" fillId="2" borderId="1" xfId="1" applyFont="1" applyFill="1" applyBorder="1"/>
    <xf numFmtId="43" fontId="4" fillId="0" borderId="0" xfId="0" applyNumberFormat="1" applyFont="1" applyFill="1"/>
    <xf numFmtId="0" fontId="4" fillId="0" borderId="4" xfId="0" applyFont="1" applyBorder="1"/>
    <xf numFmtId="0" fontId="4" fillId="0" borderId="4" xfId="0" applyFont="1" applyBorder="1" applyAlignment="1">
      <alignment horizontal="left" indent="1"/>
    </xf>
    <xf numFmtId="0" fontId="4" fillId="0" borderId="4" xfId="0" applyFont="1" applyFill="1" applyBorder="1" applyAlignment="1">
      <alignment horizontal="left" indent="1"/>
    </xf>
    <xf numFmtId="0" fontId="4" fillId="0" borderId="6" xfId="0" applyFont="1" applyFill="1" applyBorder="1"/>
    <xf numFmtId="164" fontId="4" fillId="0" borderId="5" xfId="2" applyNumberFormat="1" applyFont="1" applyBorder="1" applyAlignment="1">
      <alignment horizontal="center"/>
    </xf>
    <xf numFmtId="164" fontId="4" fillId="0" borderId="7" xfId="2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4" fillId="3" borderId="2" xfId="0" applyFont="1" applyFill="1" applyBorder="1"/>
    <xf numFmtId="43" fontId="4" fillId="3" borderId="10" xfId="1" applyFont="1" applyFill="1" applyBorder="1"/>
    <xf numFmtId="43" fontId="4" fillId="3" borderId="3" xfId="1" applyFont="1" applyFill="1" applyBorder="1"/>
    <xf numFmtId="0" fontId="4" fillId="4" borderId="1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5" fillId="4" borderId="9" xfId="0" applyFont="1" applyFill="1" applyBorder="1"/>
    <xf numFmtId="0" fontId="10" fillId="0" borderId="0" xfId="0" applyFont="1"/>
    <xf numFmtId="43" fontId="5" fillId="2" borderId="11" xfId="1" applyFont="1" applyFill="1" applyBorder="1"/>
    <xf numFmtId="43" fontId="5" fillId="2" borderId="2" xfId="1" applyFont="1" applyFill="1" applyBorder="1"/>
    <xf numFmtId="43" fontId="5" fillId="0" borderId="1" xfId="1" applyFont="1" applyFill="1" applyBorder="1"/>
    <xf numFmtId="43" fontId="4" fillId="0" borderId="1" xfId="0" applyNumberFormat="1" applyFont="1" applyFill="1" applyBorder="1"/>
    <xf numFmtId="43" fontId="5" fillId="0" borderId="1" xfId="1" applyFont="1" applyBorder="1"/>
    <xf numFmtId="0" fontId="10" fillId="0" borderId="0" xfId="0" applyFont="1" applyFill="1"/>
    <xf numFmtId="43" fontId="15" fillId="0" borderId="0" xfId="0" applyNumberFormat="1" applyFont="1" applyFill="1" applyBorder="1" applyAlignment="1">
      <alignment horizontal="left"/>
    </xf>
    <xf numFmtId="164" fontId="5" fillId="0" borderId="0" xfId="0" applyNumberFormat="1" applyFont="1"/>
    <xf numFmtId="0" fontId="10" fillId="0" borderId="0" xfId="0" applyFont="1" applyAlignment="1">
      <alignment horizontal="left"/>
    </xf>
    <xf numFmtId="38" fontId="5" fillId="2" borderId="1" xfId="0" applyNumberFormat="1" applyFont="1" applyFill="1" applyBorder="1"/>
    <xf numFmtId="43" fontId="5" fillId="0" borderId="0" xfId="1" applyFont="1" applyAlignment="1">
      <alignment horizontal="left"/>
    </xf>
    <xf numFmtId="38" fontId="5" fillId="0" borderId="1" xfId="0" applyNumberFormat="1" applyFont="1" applyBorder="1"/>
    <xf numFmtId="0" fontId="4" fillId="0" borderId="4" xfId="0" applyFont="1" applyBorder="1" applyAlignment="1">
      <alignment horizontal="left"/>
    </xf>
    <xf numFmtId="0" fontId="4" fillId="4" borderId="12" xfId="0" applyFont="1" applyFill="1" applyBorder="1" applyAlignment="1">
      <alignment horizontal="center"/>
    </xf>
    <xf numFmtId="0" fontId="5" fillId="4" borderId="13" xfId="0" applyFont="1" applyFill="1" applyBorder="1"/>
    <xf numFmtId="164" fontId="4" fillId="0" borderId="0" xfId="2" applyNumberFormat="1" applyFont="1" applyBorder="1" applyAlignment="1">
      <alignment horizontal="center"/>
    </xf>
    <xf numFmtId="0" fontId="17" fillId="0" borderId="0" xfId="0" applyFont="1" applyFill="1" applyBorder="1" applyAlignment="1">
      <alignment horizontal="left" indent="1"/>
    </xf>
    <xf numFmtId="0" fontId="4" fillId="0" borderId="12" xfId="0" applyFont="1" applyBorder="1"/>
    <xf numFmtId="164" fontId="4" fillId="0" borderId="13" xfId="2" applyNumberFormat="1" applyFont="1" applyBorder="1" applyAlignment="1">
      <alignment horizontal="center"/>
    </xf>
    <xf numFmtId="0" fontId="16" fillId="0" borderId="6" xfId="0" applyFont="1" applyBorder="1" applyAlignment="1">
      <alignment horizontal="left" indent="1"/>
    </xf>
    <xf numFmtId="43" fontId="4" fillId="3" borderId="2" xfId="1" applyFont="1" applyFill="1" applyBorder="1" applyAlignment="1">
      <alignment horizontal="center"/>
    </xf>
    <xf numFmtId="43" fontId="4" fillId="3" borderId="3" xfId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</cellXfs>
  <cellStyles count="14">
    <cellStyle name="Comma" xfId="1" builtinId="3"/>
    <cellStyle name="Comma 2" xfId="7"/>
    <cellStyle name="Comma 2 2" xfId="8"/>
    <cellStyle name="Comma 3" xfId="11"/>
    <cellStyle name="Currency" xfId="2" builtinId="4"/>
    <cellStyle name="Currency 2" xfId="9"/>
    <cellStyle name="Currency 3" xfId="13"/>
    <cellStyle name="Normal" xfId="0" builtinId="0"/>
    <cellStyle name="Normal 2" xfId="3"/>
    <cellStyle name="Normal 2 2" xfId="4"/>
    <cellStyle name="Normal 3" xfId="6"/>
    <cellStyle name="Normal 4" xfId="10"/>
    <cellStyle name="Normal 5" xfId="5"/>
    <cellStyle name="Normal 6" xfId="12"/>
  </cellStyles>
  <dxfs count="5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CFFCC"/>
      <color rgb="FFFF330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  <pageSetUpPr fitToPage="1"/>
  </sheetPr>
  <dimension ref="A1:Q100"/>
  <sheetViews>
    <sheetView showGridLines="0" tabSelected="1" zoomScaleNormal="100" workbookViewId="0">
      <pane ySplit="10" topLeftCell="A11" activePane="bottomLeft" state="frozen"/>
      <selection pane="bottomLeft" activeCell="C110" sqref="C110"/>
    </sheetView>
  </sheetViews>
  <sheetFormatPr defaultColWidth="8.85546875" defaultRowHeight="11.25" outlineLevelRow="1" x14ac:dyDescent="0.2"/>
  <cols>
    <col min="1" max="1" width="45" style="1" customWidth="1"/>
    <col min="2" max="14" width="12.5703125" style="1" customWidth="1"/>
    <col min="15" max="15" width="3.7109375" style="8" customWidth="1"/>
    <col min="16" max="16" width="38.7109375" style="1" customWidth="1"/>
    <col min="17" max="17" width="14.28515625" style="1" customWidth="1"/>
    <col min="18" max="16384" width="8.85546875" style="1"/>
  </cols>
  <sheetData>
    <row r="1" spans="1:17" ht="12" thickBot="1" x14ac:dyDescent="0.25">
      <c r="A1" s="24" t="s">
        <v>17</v>
      </c>
      <c r="B1" s="25"/>
      <c r="E1" s="19" t="s">
        <v>23</v>
      </c>
      <c r="P1" s="40" t="s">
        <v>17</v>
      </c>
      <c r="Q1" s="41"/>
    </row>
    <row r="2" spans="1:17" x14ac:dyDescent="0.2">
      <c r="A2" s="12" t="s">
        <v>12</v>
      </c>
      <c r="B2" s="16">
        <f>SUMIF(A$11:A$990,A2,N$11:N$990)</f>
        <v>0</v>
      </c>
      <c r="C2" s="35" t="s">
        <v>30</v>
      </c>
      <c r="E2" s="1" t="s">
        <v>35</v>
      </c>
      <c r="F2" s="5"/>
      <c r="G2" s="5"/>
      <c r="H2" s="5"/>
      <c r="I2" s="5"/>
      <c r="J2" s="5"/>
      <c r="K2" s="5"/>
      <c r="L2" s="5"/>
      <c r="M2" s="5"/>
      <c r="N2" s="5"/>
      <c r="P2" s="44" t="s">
        <v>18</v>
      </c>
      <c r="Q2" s="45">
        <f>SUMIF(P$11:P$990,P2,Q$11:Q$990)</f>
        <v>0</v>
      </c>
    </row>
    <row r="3" spans="1:17" x14ac:dyDescent="0.2">
      <c r="A3" s="13" t="s">
        <v>14</v>
      </c>
      <c r="B3" s="16">
        <f>SUMIF(A$11:A$990,A3,N$11:N$990)</f>
        <v>500</v>
      </c>
      <c r="C3" s="1">
        <f>COUNTIF(A11:A990, "=Beginning Balance")</f>
        <v>10</v>
      </c>
      <c r="E3" s="26" t="s">
        <v>26</v>
      </c>
      <c r="P3" s="39" t="s">
        <v>19</v>
      </c>
      <c r="Q3" s="16">
        <f>SUMIF(P$11:P$990,P3,Q$11:Q$990)</f>
        <v>0</v>
      </c>
    </row>
    <row r="4" spans="1:17" x14ac:dyDescent="0.2">
      <c r="A4" s="13" t="s">
        <v>22</v>
      </c>
      <c r="B4" s="16">
        <f>SUMIF(A$11:A$990,A4,N$11:N$990)</f>
        <v>0</v>
      </c>
      <c r="C4" s="26" t="s">
        <v>29</v>
      </c>
      <c r="E4" s="1" t="s">
        <v>39</v>
      </c>
      <c r="P4" s="39" t="s">
        <v>32</v>
      </c>
      <c r="Q4" s="16">
        <f>SUMIF(P$11:P$990,P4,Q$11:Q$990)</f>
        <v>0</v>
      </c>
    </row>
    <row r="5" spans="1:17" x14ac:dyDescent="0.2">
      <c r="A5" s="13" t="s">
        <v>21</v>
      </c>
      <c r="B5" s="16">
        <f>SUMIF(A$11:A$990,A5,N$11:N$990)</f>
        <v>0</v>
      </c>
      <c r="C5" s="34">
        <f>ROUND(B4-B5,0)</f>
        <v>0</v>
      </c>
      <c r="E5" s="1" t="s">
        <v>25</v>
      </c>
      <c r="P5" s="39" t="s">
        <v>33</v>
      </c>
      <c r="Q5" s="16">
        <f>SUMIF(P$11:P$990,P5,Q$11:Q$990)</f>
        <v>0</v>
      </c>
    </row>
    <row r="6" spans="1:17" ht="12" thickBot="1" x14ac:dyDescent="0.25">
      <c r="A6" s="13" t="s">
        <v>36</v>
      </c>
      <c r="B6" s="16">
        <f>SUMIF(A$11:A$990,A6,N$11:N$990)</f>
        <v>35</v>
      </c>
      <c r="E6" s="1" t="s">
        <v>34</v>
      </c>
      <c r="P6" s="46" t="s">
        <v>31</v>
      </c>
      <c r="Q6" s="17">
        <f>SUMIF(P$11:P$990,P6,Q$11:Q$990)</f>
        <v>465</v>
      </c>
    </row>
    <row r="7" spans="1:17" x14ac:dyDescent="0.2">
      <c r="A7" s="14"/>
      <c r="B7" s="16"/>
      <c r="C7" s="26"/>
      <c r="E7" s="26" t="s">
        <v>40</v>
      </c>
      <c r="P7" s="43"/>
      <c r="Q7" s="42"/>
    </row>
    <row r="8" spans="1:17" ht="12" thickBot="1" x14ac:dyDescent="0.25">
      <c r="A8" s="15" t="s">
        <v>13</v>
      </c>
      <c r="B8" s="17">
        <f>SUMIF(A$11:A$990,A8,N$11:N$990)</f>
        <v>465</v>
      </c>
      <c r="C8" s="34"/>
      <c r="E8" s="26" t="s">
        <v>24</v>
      </c>
      <c r="P8" s="43"/>
      <c r="Q8" s="42"/>
    </row>
    <row r="9" spans="1:17" x14ac:dyDescent="0.2">
      <c r="A9" s="33" t="str">
        <f>IF(ABS(SUM(N11:N1990)-SUM(B2:B8))&gt;10, "PROBLEM WITH TOTAL FORMULAS IN CELLS B2:B8", "Totals match sum of column N")</f>
        <v>Totals match sum of column N</v>
      </c>
      <c r="D9" s="18"/>
      <c r="O9" s="32"/>
    </row>
    <row r="10" spans="1:17" x14ac:dyDescent="0.2">
      <c r="A10" s="23" t="s">
        <v>15</v>
      </c>
      <c r="B10" s="23" t="s">
        <v>0</v>
      </c>
      <c r="C10" s="23" t="s">
        <v>1</v>
      </c>
      <c r="D10" s="23" t="s">
        <v>2</v>
      </c>
      <c r="E10" s="23" t="s">
        <v>3</v>
      </c>
      <c r="F10" s="23" t="s">
        <v>4</v>
      </c>
      <c r="G10" s="23" t="s">
        <v>5</v>
      </c>
      <c r="H10" s="23" t="s">
        <v>6</v>
      </c>
      <c r="I10" s="23" t="s">
        <v>7</v>
      </c>
      <c r="J10" s="23" t="s">
        <v>8</v>
      </c>
      <c r="K10" s="23" t="s">
        <v>9</v>
      </c>
      <c r="L10" s="23" t="s">
        <v>10</v>
      </c>
      <c r="M10" s="23" t="s">
        <v>11</v>
      </c>
      <c r="N10" s="23" t="s">
        <v>16</v>
      </c>
      <c r="P10" s="49" t="s">
        <v>37</v>
      </c>
      <c r="Q10" s="50"/>
    </row>
    <row r="11" spans="1:17" x14ac:dyDescent="0.2">
      <c r="A11" s="20" t="s">
        <v>38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  <c r="O11" s="6"/>
      <c r="P11" s="47" t="str">
        <f>A11</f>
        <v>Simple Business Checking - Washington Federal Bank</v>
      </c>
      <c r="Q11" s="48"/>
    </row>
    <row r="12" spans="1:17" outlineLevel="1" x14ac:dyDescent="0.2">
      <c r="A12" s="1" t="s">
        <v>12</v>
      </c>
      <c r="B12" s="27"/>
      <c r="C12" s="29">
        <f>B15</f>
        <v>0</v>
      </c>
      <c r="D12" s="29">
        <f t="shared" ref="D12:M12" si="0">C15</f>
        <v>0</v>
      </c>
      <c r="E12" s="29">
        <f t="shared" si="0"/>
        <v>500</v>
      </c>
      <c r="F12" s="29">
        <f t="shared" si="0"/>
        <v>500</v>
      </c>
      <c r="G12" s="29">
        <f t="shared" si="0"/>
        <v>500</v>
      </c>
      <c r="H12" s="29">
        <f t="shared" si="0"/>
        <v>500</v>
      </c>
      <c r="I12" s="29">
        <f t="shared" si="0"/>
        <v>500</v>
      </c>
      <c r="J12" s="29">
        <f t="shared" si="0"/>
        <v>500</v>
      </c>
      <c r="K12" s="29">
        <f t="shared" si="0"/>
        <v>495</v>
      </c>
      <c r="L12" s="29">
        <f t="shared" si="0"/>
        <v>485</v>
      </c>
      <c r="M12" s="29">
        <f t="shared" si="0"/>
        <v>475</v>
      </c>
      <c r="N12" s="30">
        <f>B12</f>
        <v>0</v>
      </c>
      <c r="O12" s="7"/>
      <c r="P12" s="2" t="s">
        <v>18</v>
      </c>
      <c r="Q12" s="36"/>
    </row>
    <row r="13" spans="1:17" outlineLevel="1" x14ac:dyDescent="0.2">
      <c r="A13" s="9" t="s">
        <v>14</v>
      </c>
      <c r="B13" s="28"/>
      <c r="C13" s="10"/>
      <c r="D13" s="10">
        <v>500</v>
      </c>
      <c r="E13" s="10"/>
      <c r="F13" s="10"/>
      <c r="G13" s="10"/>
      <c r="H13" s="10"/>
      <c r="I13" s="10"/>
      <c r="J13" s="10"/>
      <c r="K13" s="10"/>
      <c r="L13" s="10"/>
      <c r="M13" s="10"/>
      <c r="N13" s="30">
        <f>SUM(B13:M13)</f>
        <v>500</v>
      </c>
      <c r="O13" s="7"/>
      <c r="P13" s="2" t="s">
        <v>19</v>
      </c>
      <c r="Q13" s="36"/>
    </row>
    <row r="14" spans="1:17" ht="12.75" outlineLevel="1" x14ac:dyDescent="0.2">
      <c r="A14" s="9" t="s">
        <v>36</v>
      </c>
      <c r="B14" s="28"/>
      <c r="C14" s="10"/>
      <c r="D14" s="10"/>
      <c r="E14" s="10"/>
      <c r="F14" s="10"/>
      <c r="G14" s="10"/>
      <c r="H14" s="10"/>
      <c r="I14" s="10"/>
      <c r="J14" s="10">
        <v>5</v>
      </c>
      <c r="K14" s="10">
        <v>10</v>
      </c>
      <c r="L14" s="10">
        <v>10</v>
      </c>
      <c r="M14" s="10">
        <v>10</v>
      </c>
      <c r="N14" s="30">
        <f>SUM(B14:M14)</f>
        <v>35</v>
      </c>
      <c r="O14" s="7"/>
      <c r="P14" s="37" t="s">
        <v>27</v>
      </c>
      <c r="Q14" s="36"/>
    </row>
    <row r="15" spans="1:17" ht="12.75" outlineLevel="1" x14ac:dyDescent="0.2">
      <c r="A15" s="3" t="s">
        <v>13</v>
      </c>
      <c r="B15" s="31">
        <f t="shared" ref="B15:M15" si="1">B12+B13-B14</f>
        <v>0</v>
      </c>
      <c r="C15" s="31">
        <f t="shared" si="1"/>
        <v>0</v>
      </c>
      <c r="D15" s="31">
        <f t="shared" si="1"/>
        <v>500</v>
      </c>
      <c r="E15" s="31">
        <f t="shared" si="1"/>
        <v>500</v>
      </c>
      <c r="F15" s="31">
        <f t="shared" si="1"/>
        <v>500</v>
      </c>
      <c r="G15" s="31">
        <f t="shared" si="1"/>
        <v>500</v>
      </c>
      <c r="H15" s="31">
        <f t="shared" si="1"/>
        <v>500</v>
      </c>
      <c r="I15" s="31">
        <f t="shared" si="1"/>
        <v>500</v>
      </c>
      <c r="J15" s="31">
        <f t="shared" si="1"/>
        <v>495</v>
      </c>
      <c r="K15" s="31">
        <f t="shared" si="1"/>
        <v>485</v>
      </c>
      <c r="L15" s="31">
        <f t="shared" si="1"/>
        <v>475</v>
      </c>
      <c r="M15" s="31">
        <f t="shared" si="1"/>
        <v>465</v>
      </c>
      <c r="N15" s="30">
        <f>M15</f>
        <v>465</v>
      </c>
      <c r="O15" s="7"/>
      <c r="P15" s="37" t="s">
        <v>28</v>
      </c>
      <c r="Q15" s="36"/>
    </row>
    <row r="16" spans="1:17" outlineLevel="1" x14ac:dyDescent="0.2">
      <c r="A16" s="3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1"/>
      <c r="O16" s="7"/>
      <c r="P16" s="37" t="s">
        <v>31</v>
      </c>
      <c r="Q16" s="38">
        <f>N15+SUM(Q12:Q15)</f>
        <v>465</v>
      </c>
    </row>
    <row r="17" spans="1:17" outlineLevel="1" x14ac:dyDescent="0.2">
      <c r="A17" s="3" t="s">
        <v>22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30">
        <f>SUM(B17:M17)</f>
        <v>0</v>
      </c>
      <c r="O17" s="7"/>
    </row>
    <row r="18" spans="1:17" outlineLevel="1" x14ac:dyDescent="0.2">
      <c r="A18" s="3" t="s">
        <v>21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30">
        <f>SUM(B18:M18)</f>
        <v>0</v>
      </c>
      <c r="O18" s="7"/>
    </row>
    <row r="19" spans="1:17" outlineLevel="1" x14ac:dyDescent="0.2">
      <c r="A19" s="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/>
      <c r="O19" s="7"/>
    </row>
    <row r="20" spans="1:17" hidden="1" x14ac:dyDescent="0.2">
      <c r="A20" s="20" t="s">
        <v>20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  <c r="O20" s="6"/>
      <c r="P20" s="47" t="str">
        <f>A20</f>
        <v>[TYPE of account] - [NAME of account]</v>
      </c>
      <c r="Q20" s="48"/>
    </row>
    <row r="21" spans="1:17" hidden="1" outlineLevel="1" x14ac:dyDescent="0.2">
      <c r="A21" s="1" t="s">
        <v>12</v>
      </c>
      <c r="B21" s="10"/>
      <c r="C21" s="29">
        <f>B24</f>
        <v>0</v>
      </c>
      <c r="D21" s="29">
        <f t="shared" ref="D21:M21" si="2">C24</f>
        <v>0</v>
      </c>
      <c r="E21" s="29">
        <f t="shared" si="2"/>
        <v>0</v>
      </c>
      <c r="F21" s="29">
        <f t="shared" si="2"/>
        <v>0</v>
      </c>
      <c r="G21" s="29">
        <f t="shared" si="2"/>
        <v>0</v>
      </c>
      <c r="H21" s="29">
        <f t="shared" si="2"/>
        <v>0</v>
      </c>
      <c r="I21" s="29">
        <f t="shared" si="2"/>
        <v>0</v>
      </c>
      <c r="J21" s="29">
        <f t="shared" si="2"/>
        <v>0</v>
      </c>
      <c r="K21" s="29">
        <f t="shared" si="2"/>
        <v>0</v>
      </c>
      <c r="L21" s="29">
        <f t="shared" si="2"/>
        <v>0</v>
      </c>
      <c r="M21" s="29">
        <f t="shared" si="2"/>
        <v>0</v>
      </c>
      <c r="N21" s="30">
        <f>B21</f>
        <v>0</v>
      </c>
      <c r="O21" s="7"/>
      <c r="P21" s="2" t="s">
        <v>18</v>
      </c>
      <c r="Q21" s="36"/>
    </row>
    <row r="22" spans="1:17" hidden="1" outlineLevel="1" x14ac:dyDescent="0.2">
      <c r="A22" s="9" t="s">
        <v>14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30">
        <f>SUM(B22:M22)</f>
        <v>0</v>
      </c>
      <c r="O22" s="7"/>
      <c r="P22" s="2" t="s">
        <v>19</v>
      </c>
      <c r="Q22" s="36"/>
    </row>
    <row r="23" spans="1:17" ht="12.75" hidden="1" outlineLevel="1" x14ac:dyDescent="0.2">
      <c r="A23" s="9" t="s">
        <v>36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30">
        <f>SUM(B23:M23)</f>
        <v>0</v>
      </c>
      <c r="O23" s="7"/>
      <c r="P23" s="37" t="s">
        <v>27</v>
      </c>
      <c r="Q23" s="36"/>
    </row>
    <row r="24" spans="1:17" ht="12.75" hidden="1" outlineLevel="1" x14ac:dyDescent="0.2">
      <c r="A24" s="3" t="s">
        <v>13</v>
      </c>
      <c r="B24" s="31">
        <f t="shared" ref="B24:M24" si="3">B21+B22-B23</f>
        <v>0</v>
      </c>
      <c r="C24" s="31">
        <f t="shared" si="3"/>
        <v>0</v>
      </c>
      <c r="D24" s="31">
        <f t="shared" si="3"/>
        <v>0</v>
      </c>
      <c r="E24" s="31">
        <f t="shared" si="3"/>
        <v>0</v>
      </c>
      <c r="F24" s="31">
        <f t="shared" si="3"/>
        <v>0</v>
      </c>
      <c r="G24" s="31">
        <f t="shared" si="3"/>
        <v>0</v>
      </c>
      <c r="H24" s="31">
        <f t="shared" si="3"/>
        <v>0</v>
      </c>
      <c r="I24" s="31">
        <f t="shared" si="3"/>
        <v>0</v>
      </c>
      <c r="J24" s="31">
        <f t="shared" si="3"/>
        <v>0</v>
      </c>
      <c r="K24" s="31">
        <f t="shared" si="3"/>
        <v>0</v>
      </c>
      <c r="L24" s="31">
        <f t="shared" si="3"/>
        <v>0</v>
      </c>
      <c r="M24" s="31">
        <f t="shared" si="3"/>
        <v>0</v>
      </c>
      <c r="N24" s="30">
        <f>M24</f>
        <v>0</v>
      </c>
      <c r="O24" s="7"/>
      <c r="P24" s="37" t="s">
        <v>28</v>
      </c>
      <c r="Q24" s="36"/>
    </row>
    <row r="25" spans="1:17" hidden="1" outlineLevel="1" x14ac:dyDescent="0.2">
      <c r="A25" s="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1"/>
      <c r="O25" s="7"/>
      <c r="P25" s="37" t="s">
        <v>31</v>
      </c>
      <c r="Q25" s="38">
        <f>N24+SUM(Q21:Q24)</f>
        <v>0</v>
      </c>
    </row>
    <row r="26" spans="1:17" hidden="1" outlineLevel="1" x14ac:dyDescent="0.2">
      <c r="A26" s="3" t="s">
        <v>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30">
        <f>SUM(B26:M26)</f>
        <v>0</v>
      </c>
      <c r="O26" s="7"/>
    </row>
    <row r="27" spans="1:17" hidden="1" outlineLevel="1" x14ac:dyDescent="0.2">
      <c r="A27" s="3" t="s">
        <v>21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30">
        <f>SUM(B27:M27)</f>
        <v>0</v>
      </c>
      <c r="O27" s="7"/>
    </row>
    <row r="28" spans="1:17" hidden="1" outlineLevel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/>
      <c r="O28" s="7"/>
    </row>
    <row r="29" spans="1:17" hidden="1" x14ac:dyDescent="0.2">
      <c r="A29" s="20" t="s">
        <v>20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  <c r="O29" s="6"/>
      <c r="P29" s="47" t="str">
        <f>A29</f>
        <v>[TYPE of account] - [NAME of account]</v>
      </c>
      <c r="Q29" s="48"/>
    </row>
    <row r="30" spans="1:17" hidden="1" outlineLevel="1" x14ac:dyDescent="0.2">
      <c r="A30" s="1" t="s">
        <v>12</v>
      </c>
      <c r="B30" s="10"/>
      <c r="C30" s="29">
        <f t="shared" ref="C30:M30" si="4">B33</f>
        <v>0</v>
      </c>
      <c r="D30" s="29">
        <f t="shared" si="4"/>
        <v>0</v>
      </c>
      <c r="E30" s="29">
        <f t="shared" si="4"/>
        <v>0</v>
      </c>
      <c r="F30" s="29">
        <f t="shared" si="4"/>
        <v>0</v>
      </c>
      <c r="G30" s="29">
        <f t="shared" si="4"/>
        <v>0</v>
      </c>
      <c r="H30" s="29">
        <f t="shared" si="4"/>
        <v>0</v>
      </c>
      <c r="I30" s="29">
        <f t="shared" si="4"/>
        <v>0</v>
      </c>
      <c r="J30" s="29">
        <f t="shared" si="4"/>
        <v>0</v>
      </c>
      <c r="K30" s="29">
        <f t="shared" si="4"/>
        <v>0</v>
      </c>
      <c r="L30" s="29">
        <f t="shared" si="4"/>
        <v>0</v>
      </c>
      <c r="M30" s="29">
        <f t="shared" si="4"/>
        <v>0</v>
      </c>
      <c r="N30" s="30">
        <f>B30</f>
        <v>0</v>
      </c>
      <c r="O30" s="7"/>
      <c r="P30" s="2" t="s">
        <v>18</v>
      </c>
      <c r="Q30" s="36"/>
    </row>
    <row r="31" spans="1:17" hidden="1" outlineLevel="1" x14ac:dyDescent="0.2">
      <c r="A31" s="9" t="s">
        <v>14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30">
        <f>SUM(B31:M31)</f>
        <v>0</v>
      </c>
      <c r="O31" s="7"/>
      <c r="P31" s="2" t="s">
        <v>19</v>
      </c>
      <c r="Q31" s="36"/>
    </row>
    <row r="32" spans="1:17" hidden="1" outlineLevel="1" x14ac:dyDescent="0.2">
      <c r="A32" s="9" t="s">
        <v>36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30">
        <f>SUM(B32:M32)</f>
        <v>0</v>
      </c>
      <c r="O32" s="7"/>
      <c r="P32" s="2" t="s">
        <v>19</v>
      </c>
      <c r="Q32" s="36"/>
    </row>
    <row r="33" spans="1:17" ht="12.75" hidden="1" outlineLevel="1" x14ac:dyDescent="0.2">
      <c r="A33" s="3" t="s">
        <v>13</v>
      </c>
      <c r="B33" s="31">
        <f t="shared" ref="B33:M33" si="5">B30+B31-B32</f>
        <v>0</v>
      </c>
      <c r="C33" s="31">
        <f t="shared" si="5"/>
        <v>0</v>
      </c>
      <c r="D33" s="31">
        <f t="shared" si="5"/>
        <v>0</v>
      </c>
      <c r="E33" s="31">
        <f t="shared" si="5"/>
        <v>0</v>
      </c>
      <c r="F33" s="31">
        <f t="shared" si="5"/>
        <v>0</v>
      </c>
      <c r="G33" s="31">
        <f t="shared" si="5"/>
        <v>0</v>
      </c>
      <c r="H33" s="31">
        <f t="shared" si="5"/>
        <v>0</v>
      </c>
      <c r="I33" s="31">
        <f t="shared" si="5"/>
        <v>0</v>
      </c>
      <c r="J33" s="31">
        <f t="shared" si="5"/>
        <v>0</v>
      </c>
      <c r="K33" s="31">
        <f t="shared" si="5"/>
        <v>0</v>
      </c>
      <c r="L33" s="31">
        <f t="shared" si="5"/>
        <v>0</v>
      </c>
      <c r="M33" s="31">
        <f t="shared" si="5"/>
        <v>0</v>
      </c>
      <c r="N33" s="30">
        <f>M33</f>
        <v>0</v>
      </c>
      <c r="O33" s="7"/>
      <c r="P33" s="37" t="s">
        <v>28</v>
      </c>
      <c r="Q33" s="36"/>
    </row>
    <row r="34" spans="1:17" hidden="1" outlineLevel="1" x14ac:dyDescent="0.2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11"/>
      <c r="O34" s="7"/>
      <c r="P34" s="37" t="s">
        <v>31</v>
      </c>
      <c r="Q34" s="38">
        <f>N33+SUM(Q30:Q33)</f>
        <v>0</v>
      </c>
    </row>
    <row r="35" spans="1:17" hidden="1" outlineLevel="1" x14ac:dyDescent="0.2">
      <c r="A35" s="3" t="s">
        <v>22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30">
        <f>SUM(B35:M35)</f>
        <v>0</v>
      </c>
      <c r="O35" s="7"/>
    </row>
    <row r="36" spans="1:17" hidden="1" outlineLevel="1" x14ac:dyDescent="0.2">
      <c r="A36" s="3" t="s">
        <v>21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30">
        <f>SUM(B36:M36)</f>
        <v>0</v>
      </c>
      <c r="O36" s="7"/>
    </row>
    <row r="37" spans="1:17" hidden="1" outlineLevel="1" x14ac:dyDescent="0.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/>
      <c r="O37" s="7"/>
    </row>
    <row r="38" spans="1:17" hidden="1" x14ac:dyDescent="0.2">
      <c r="A38" s="20" t="s">
        <v>20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  <c r="O38" s="6"/>
      <c r="P38" s="47" t="str">
        <f>A38</f>
        <v>[TYPE of account] - [NAME of account]</v>
      </c>
      <c r="Q38" s="48"/>
    </row>
    <row r="39" spans="1:17" hidden="1" outlineLevel="1" x14ac:dyDescent="0.2">
      <c r="A39" s="1" t="s">
        <v>12</v>
      </c>
      <c r="B39" s="10"/>
      <c r="C39" s="29">
        <f t="shared" ref="C39:M39" si="6">B42</f>
        <v>0</v>
      </c>
      <c r="D39" s="29">
        <f t="shared" si="6"/>
        <v>0</v>
      </c>
      <c r="E39" s="29">
        <f t="shared" si="6"/>
        <v>0</v>
      </c>
      <c r="F39" s="29">
        <f t="shared" si="6"/>
        <v>0</v>
      </c>
      <c r="G39" s="29">
        <f t="shared" si="6"/>
        <v>0</v>
      </c>
      <c r="H39" s="29">
        <f t="shared" si="6"/>
        <v>0</v>
      </c>
      <c r="I39" s="29">
        <f t="shared" si="6"/>
        <v>0</v>
      </c>
      <c r="J39" s="29">
        <f t="shared" si="6"/>
        <v>0</v>
      </c>
      <c r="K39" s="29">
        <f t="shared" si="6"/>
        <v>0</v>
      </c>
      <c r="L39" s="29">
        <f t="shared" si="6"/>
        <v>0</v>
      </c>
      <c r="M39" s="29">
        <f t="shared" si="6"/>
        <v>0</v>
      </c>
      <c r="N39" s="30">
        <f>B39</f>
        <v>0</v>
      </c>
      <c r="O39" s="7"/>
      <c r="P39" s="2" t="s">
        <v>18</v>
      </c>
      <c r="Q39" s="36"/>
    </row>
    <row r="40" spans="1:17" hidden="1" outlineLevel="1" x14ac:dyDescent="0.2">
      <c r="A40" s="9" t="s">
        <v>14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30">
        <f>SUM(B40:M40)</f>
        <v>0</v>
      </c>
      <c r="O40" s="7"/>
      <c r="P40" s="2" t="s">
        <v>19</v>
      </c>
      <c r="Q40" s="36"/>
    </row>
    <row r="41" spans="1:17" ht="12.75" hidden="1" outlineLevel="1" x14ac:dyDescent="0.2">
      <c r="A41" s="9" t="s">
        <v>36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30">
        <f>SUM(B41:M41)</f>
        <v>0</v>
      </c>
      <c r="O41" s="7"/>
      <c r="P41" s="37" t="s">
        <v>27</v>
      </c>
      <c r="Q41" s="36"/>
    </row>
    <row r="42" spans="1:17" ht="12.75" hidden="1" outlineLevel="1" x14ac:dyDescent="0.2">
      <c r="A42" s="3" t="s">
        <v>13</v>
      </c>
      <c r="B42" s="31">
        <f t="shared" ref="B42:M42" si="7">B39+B40-B41</f>
        <v>0</v>
      </c>
      <c r="C42" s="31">
        <f t="shared" si="7"/>
        <v>0</v>
      </c>
      <c r="D42" s="31">
        <f t="shared" si="7"/>
        <v>0</v>
      </c>
      <c r="E42" s="31">
        <f t="shared" si="7"/>
        <v>0</v>
      </c>
      <c r="F42" s="31">
        <f t="shared" si="7"/>
        <v>0</v>
      </c>
      <c r="G42" s="31">
        <f t="shared" si="7"/>
        <v>0</v>
      </c>
      <c r="H42" s="31">
        <f t="shared" si="7"/>
        <v>0</v>
      </c>
      <c r="I42" s="31">
        <f t="shared" si="7"/>
        <v>0</v>
      </c>
      <c r="J42" s="31">
        <f t="shared" si="7"/>
        <v>0</v>
      </c>
      <c r="K42" s="31">
        <f t="shared" si="7"/>
        <v>0</v>
      </c>
      <c r="L42" s="31">
        <f t="shared" si="7"/>
        <v>0</v>
      </c>
      <c r="M42" s="31">
        <f t="shared" si="7"/>
        <v>0</v>
      </c>
      <c r="N42" s="30">
        <f>M42</f>
        <v>0</v>
      </c>
      <c r="O42" s="7"/>
      <c r="P42" s="37" t="s">
        <v>28</v>
      </c>
      <c r="Q42" s="36"/>
    </row>
    <row r="43" spans="1:17" hidden="1" outlineLevel="1" x14ac:dyDescent="0.2">
      <c r="A43" s="3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11"/>
      <c r="O43" s="7"/>
      <c r="P43" s="37" t="s">
        <v>31</v>
      </c>
      <c r="Q43" s="38">
        <f>N42+SUM(Q39:Q42)</f>
        <v>0</v>
      </c>
    </row>
    <row r="44" spans="1:17" hidden="1" outlineLevel="1" x14ac:dyDescent="0.2">
      <c r="A44" s="3" t="s">
        <v>22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30">
        <f>SUM(B44:M44)</f>
        <v>0</v>
      </c>
      <c r="O44" s="7"/>
    </row>
    <row r="45" spans="1:17" hidden="1" outlineLevel="1" x14ac:dyDescent="0.2">
      <c r="A45" s="3" t="s">
        <v>21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30">
        <f>SUM(B45:M45)</f>
        <v>0</v>
      </c>
      <c r="O45" s="7"/>
    </row>
    <row r="46" spans="1:17" hidden="1" outlineLevel="1" x14ac:dyDescent="0.2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4"/>
      <c r="O46" s="7"/>
    </row>
    <row r="47" spans="1:17" hidden="1" x14ac:dyDescent="0.2">
      <c r="A47" s="20" t="s">
        <v>20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  <c r="O47" s="6"/>
      <c r="P47" s="47" t="str">
        <f>A47</f>
        <v>[TYPE of account] - [NAME of account]</v>
      </c>
      <c r="Q47" s="48"/>
    </row>
    <row r="48" spans="1:17" hidden="1" outlineLevel="1" x14ac:dyDescent="0.2">
      <c r="A48" s="1" t="s">
        <v>12</v>
      </c>
      <c r="B48" s="10"/>
      <c r="C48" s="29">
        <f t="shared" ref="C48:M48" si="8">B51</f>
        <v>0</v>
      </c>
      <c r="D48" s="29">
        <f t="shared" si="8"/>
        <v>0</v>
      </c>
      <c r="E48" s="29">
        <f t="shared" si="8"/>
        <v>0</v>
      </c>
      <c r="F48" s="29">
        <f t="shared" si="8"/>
        <v>0</v>
      </c>
      <c r="G48" s="29">
        <f t="shared" si="8"/>
        <v>0</v>
      </c>
      <c r="H48" s="29">
        <f t="shared" si="8"/>
        <v>0</v>
      </c>
      <c r="I48" s="29">
        <f t="shared" si="8"/>
        <v>0</v>
      </c>
      <c r="J48" s="29">
        <f t="shared" si="8"/>
        <v>0</v>
      </c>
      <c r="K48" s="29">
        <f t="shared" si="8"/>
        <v>0</v>
      </c>
      <c r="L48" s="29">
        <f t="shared" si="8"/>
        <v>0</v>
      </c>
      <c r="M48" s="29">
        <f t="shared" si="8"/>
        <v>0</v>
      </c>
      <c r="N48" s="30">
        <f>B48</f>
        <v>0</v>
      </c>
      <c r="O48" s="7"/>
      <c r="P48" s="2" t="s">
        <v>18</v>
      </c>
      <c r="Q48" s="36"/>
    </row>
    <row r="49" spans="1:17" hidden="1" outlineLevel="1" x14ac:dyDescent="0.2">
      <c r="A49" s="9" t="s">
        <v>14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0">
        <f>SUM(B49:M49)</f>
        <v>0</v>
      </c>
      <c r="O49" s="7"/>
      <c r="P49" s="2" t="s">
        <v>19</v>
      </c>
      <c r="Q49" s="36"/>
    </row>
    <row r="50" spans="1:17" ht="12.75" hidden="1" outlineLevel="1" x14ac:dyDescent="0.2">
      <c r="A50" s="9" t="s">
        <v>36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30">
        <f>SUM(B50:M50)</f>
        <v>0</v>
      </c>
      <c r="O50" s="7"/>
      <c r="P50" s="37" t="s">
        <v>27</v>
      </c>
      <c r="Q50" s="36"/>
    </row>
    <row r="51" spans="1:17" ht="12.75" hidden="1" outlineLevel="1" x14ac:dyDescent="0.2">
      <c r="A51" s="3" t="s">
        <v>13</v>
      </c>
      <c r="B51" s="31">
        <f t="shared" ref="B51:M51" si="9">B48+B49-B50</f>
        <v>0</v>
      </c>
      <c r="C51" s="31">
        <f t="shared" si="9"/>
        <v>0</v>
      </c>
      <c r="D51" s="31">
        <f t="shared" si="9"/>
        <v>0</v>
      </c>
      <c r="E51" s="31">
        <f t="shared" si="9"/>
        <v>0</v>
      </c>
      <c r="F51" s="31">
        <f t="shared" si="9"/>
        <v>0</v>
      </c>
      <c r="G51" s="31">
        <f t="shared" si="9"/>
        <v>0</v>
      </c>
      <c r="H51" s="31">
        <f t="shared" si="9"/>
        <v>0</v>
      </c>
      <c r="I51" s="31">
        <f t="shared" si="9"/>
        <v>0</v>
      </c>
      <c r="J51" s="31">
        <f t="shared" si="9"/>
        <v>0</v>
      </c>
      <c r="K51" s="31">
        <f t="shared" si="9"/>
        <v>0</v>
      </c>
      <c r="L51" s="31">
        <f t="shared" si="9"/>
        <v>0</v>
      </c>
      <c r="M51" s="31">
        <f t="shared" si="9"/>
        <v>0</v>
      </c>
      <c r="N51" s="30">
        <f>M51</f>
        <v>0</v>
      </c>
      <c r="O51" s="7"/>
      <c r="P51" s="37" t="s">
        <v>28</v>
      </c>
      <c r="Q51" s="36"/>
    </row>
    <row r="52" spans="1:17" hidden="1" outlineLevel="1" x14ac:dyDescent="0.2">
      <c r="A52" s="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11"/>
      <c r="O52" s="7"/>
      <c r="P52" s="37" t="s">
        <v>31</v>
      </c>
      <c r="Q52" s="38">
        <f>N51+SUM(Q48:Q51)</f>
        <v>0</v>
      </c>
    </row>
    <row r="53" spans="1:17" hidden="1" outlineLevel="1" x14ac:dyDescent="0.2">
      <c r="A53" s="3" t="s">
        <v>22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30">
        <f>SUM(B53:M53)</f>
        <v>0</v>
      </c>
      <c r="O53" s="7"/>
    </row>
    <row r="54" spans="1:17" hidden="1" outlineLevel="1" x14ac:dyDescent="0.2">
      <c r="A54" s="3" t="s">
        <v>21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30">
        <f>SUM(B54:M54)</f>
        <v>0</v>
      </c>
      <c r="O54" s="7"/>
    </row>
    <row r="55" spans="1:17" hidden="1" outlineLevel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4"/>
      <c r="O55" s="7"/>
    </row>
    <row r="56" spans="1:17" hidden="1" x14ac:dyDescent="0.2">
      <c r="A56" s="20" t="s">
        <v>20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  <c r="O56" s="6"/>
      <c r="P56" s="47" t="str">
        <f>A56</f>
        <v>[TYPE of account] - [NAME of account]</v>
      </c>
      <c r="Q56" s="48"/>
    </row>
    <row r="57" spans="1:17" hidden="1" outlineLevel="1" x14ac:dyDescent="0.2">
      <c r="A57" s="1" t="s">
        <v>12</v>
      </c>
      <c r="B57" s="10"/>
      <c r="C57" s="29">
        <f t="shared" ref="C57:M57" si="10">B60</f>
        <v>0</v>
      </c>
      <c r="D57" s="29">
        <f t="shared" si="10"/>
        <v>0</v>
      </c>
      <c r="E57" s="29">
        <f t="shared" si="10"/>
        <v>0</v>
      </c>
      <c r="F57" s="29">
        <f t="shared" si="10"/>
        <v>0</v>
      </c>
      <c r="G57" s="29">
        <f t="shared" si="10"/>
        <v>0</v>
      </c>
      <c r="H57" s="29">
        <f t="shared" si="10"/>
        <v>0</v>
      </c>
      <c r="I57" s="29">
        <f t="shared" si="10"/>
        <v>0</v>
      </c>
      <c r="J57" s="29">
        <f t="shared" si="10"/>
        <v>0</v>
      </c>
      <c r="K57" s="29">
        <f t="shared" si="10"/>
        <v>0</v>
      </c>
      <c r="L57" s="29">
        <f t="shared" si="10"/>
        <v>0</v>
      </c>
      <c r="M57" s="29">
        <f t="shared" si="10"/>
        <v>0</v>
      </c>
      <c r="N57" s="30">
        <f>B57</f>
        <v>0</v>
      </c>
      <c r="O57" s="7"/>
      <c r="P57" s="2" t="s">
        <v>18</v>
      </c>
      <c r="Q57" s="36"/>
    </row>
    <row r="58" spans="1:17" hidden="1" outlineLevel="1" x14ac:dyDescent="0.2">
      <c r="A58" s="9" t="s">
        <v>14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30">
        <f>SUM(B58:M58)</f>
        <v>0</v>
      </c>
      <c r="O58" s="7"/>
      <c r="P58" s="2" t="s">
        <v>19</v>
      </c>
      <c r="Q58" s="36"/>
    </row>
    <row r="59" spans="1:17" ht="12.75" hidden="1" outlineLevel="1" x14ac:dyDescent="0.2">
      <c r="A59" s="9" t="s">
        <v>36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30">
        <f>SUM(B59:M59)</f>
        <v>0</v>
      </c>
      <c r="O59" s="7"/>
      <c r="P59" s="37" t="s">
        <v>27</v>
      </c>
      <c r="Q59" s="36"/>
    </row>
    <row r="60" spans="1:17" ht="12.75" hidden="1" outlineLevel="1" x14ac:dyDescent="0.2">
      <c r="A60" s="3" t="s">
        <v>13</v>
      </c>
      <c r="B60" s="31">
        <f t="shared" ref="B60:M60" si="11">B57+B58-B59</f>
        <v>0</v>
      </c>
      <c r="C60" s="31">
        <f t="shared" si="11"/>
        <v>0</v>
      </c>
      <c r="D60" s="31">
        <f t="shared" si="11"/>
        <v>0</v>
      </c>
      <c r="E60" s="31">
        <f t="shared" si="11"/>
        <v>0</v>
      </c>
      <c r="F60" s="31">
        <f t="shared" si="11"/>
        <v>0</v>
      </c>
      <c r="G60" s="31">
        <f t="shared" si="11"/>
        <v>0</v>
      </c>
      <c r="H60" s="31">
        <f t="shared" si="11"/>
        <v>0</v>
      </c>
      <c r="I60" s="31">
        <f t="shared" si="11"/>
        <v>0</v>
      </c>
      <c r="J60" s="31">
        <f t="shared" si="11"/>
        <v>0</v>
      </c>
      <c r="K60" s="31">
        <f t="shared" si="11"/>
        <v>0</v>
      </c>
      <c r="L60" s="31">
        <f t="shared" si="11"/>
        <v>0</v>
      </c>
      <c r="M60" s="31">
        <f t="shared" si="11"/>
        <v>0</v>
      </c>
      <c r="N60" s="30">
        <f>M60</f>
        <v>0</v>
      </c>
      <c r="O60" s="7"/>
      <c r="P60" s="37" t="s">
        <v>28</v>
      </c>
      <c r="Q60" s="36"/>
    </row>
    <row r="61" spans="1:17" hidden="1" outlineLevel="1" x14ac:dyDescent="0.2">
      <c r="A61" s="3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1"/>
      <c r="O61" s="7"/>
      <c r="P61" s="37" t="s">
        <v>31</v>
      </c>
      <c r="Q61" s="38">
        <f>N60+SUM(Q57:Q60)</f>
        <v>0</v>
      </c>
    </row>
    <row r="62" spans="1:17" hidden="1" outlineLevel="1" x14ac:dyDescent="0.2">
      <c r="A62" s="3" t="s">
        <v>22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30">
        <f>SUM(B62:M62)</f>
        <v>0</v>
      </c>
      <c r="O62" s="7"/>
    </row>
    <row r="63" spans="1:17" hidden="1" outlineLevel="1" x14ac:dyDescent="0.2">
      <c r="A63" s="3" t="s">
        <v>21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30">
        <f>SUM(B63:M63)</f>
        <v>0</v>
      </c>
      <c r="O63" s="7"/>
    </row>
    <row r="64" spans="1:17" hidden="1" outlineLevel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4"/>
      <c r="O64" s="7"/>
    </row>
    <row r="65" spans="1:17" hidden="1" x14ac:dyDescent="0.2">
      <c r="A65" s="20" t="s">
        <v>20</v>
      </c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  <c r="O65" s="6"/>
      <c r="P65" s="47" t="str">
        <f>A65</f>
        <v>[TYPE of account] - [NAME of account]</v>
      </c>
      <c r="Q65" s="48"/>
    </row>
    <row r="66" spans="1:17" hidden="1" outlineLevel="1" x14ac:dyDescent="0.2">
      <c r="A66" s="1" t="s">
        <v>12</v>
      </c>
      <c r="B66" s="10"/>
      <c r="C66" s="29">
        <f t="shared" ref="C66:M66" si="12">B69</f>
        <v>0</v>
      </c>
      <c r="D66" s="29">
        <f t="shared" si="12"/>
        <v>0</v>
      </c>
      <c r="E66" s="29">
        <f t="shared" si="12"/>
        <v>0</v>
      </c>
      <c r="F66" s="29">
        <f t="shared" si="12"/>
        <v>0</v>
      </c>
      <c r="G66" s="29">
        <f t="shared" si="12"/>
        <v>0</v>
      </c>
      <c r="H66" s="29">
        <f t="shared" si="12"/>
        <v>0</v>
      </c>
      <c r="I66" s="29">
        <f t="shared" si="12"/>
        <v>0</v>
      </c>
      <c r="J66" s="29">
        <f t="shared" si="12"/>
        <v>0</v>
      </c>
      <c r="K66" s="29">
        <f t="shared" si="12"/>
        <v>0</v>
      </c>
      <c r="L66" s="29">
        <f t="shared" si="12"/>
        <v>0</v>
      </c>
      <c r="M66" s="29">
        <f t="shared" si="12"/>
        <v>0</v>
      </c>
      <c r="N66" s="30">
        <f>B66</f>
        <v>0</v>
      </c>
      <c r="O66" s="7"/>
      <c r="P66" s="2" t="s">
        <v>18</v>
      </c>
      <c r="Q66" s="36"/>
    </row>
    <row r="67" spans="1:17" hidden="1" outlineLevel="1" x14ac:dyDescent="0.2">
      <c r="A67" s="9" t="s">
        <v>14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30">
        <f>SUM(B67:M67)</f>
        <v>0</v>
      </c>
      <c r="O67" s="7"/>
      <c r="P67" s="2" t="s">
        <v>19</v>
      </c>
      <c r="Q67" s="36"/>
    </row>
    <row r="68" spans="1:17" ht="12.75" hidden="1" outlineLevel="1" x14ac:dyDescent="0.2">
      <c r="A68" s="9" t="s">
        <v>36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30">
        <f>SUM(B68:M68)</f>
        <v>0</v>
      </c>
      <c r="O68" s="7"/>
      <c r="P68" s="37" t="s">
        <v>27</v>
      </c>
      <c r="Q68" s="36"/>
    </row>
    <row r="69" spans="1:17" ht="12.75" hidden="1" outlineLevel="1" x14ac:dyDescent="0.2">
      <c r="A69" s="3" t="s">
        <v>13</v>
      </c>
      <c r="B69" s="31">
        <f t="shared" ref="B69:M69" si="13">B66+B67-B68</f>
        <v>0</v>
      </c>
      <c r="C69" s="31">
        <f t="shared" si="13"/>
        <v>0</v>
      </c>
      <c r="D69" s="31">
        <f t="shared" si="13"/>
        <v>0</v>
      </c>
      <c r="E69" s="31">
        <f t="shared" si="13"/>
        <v>0</v>
      </c>
      <c r="F69" s="31">
        <f t="shared" si="13"/>
        <v>0</v>
      </c>
      <c r="G69" s="31">
        <f t="shared" si="13"/>
        <v>0</v>
      </c>
      <c r="H69" s="31">
        <f t="shared" si="13"/>
        <v>0</v>
      </c>
      <c r="I69" s="31">
        <f t="shared" si="13"/>
        <v>0</v>
      </c>
      <c r="J69" s="31">
        <f t="shared" si="13"/>
        <v>0</v>
      </c>
      <c r="K69" s="31">
        <f t="shared" si="13"/>
        <v>0</v>
      </c>
      <c r="L69" s="31">
        <f t="shared" si="13"/>
        <v>0</v>
      </c>
      <c r="M69" s="31">
        <f t="shared" si="13"/>
        <v>0</v>
      </c>
      <c r="N69" s="30">
        <f>M69</f>
        <v>0</v>
      </c>
      <c r="O69" s="7"/>
      <c r="P69" s="37" t="s">
        <v>28</v>
      </c>
      <c r="Q69" s="36"/>
    </row>
    <row r="70" spans="1:17" hidden="1" outlineLevel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1"/>
      <c r="O70" s="7"/>
      <c r="P70" s="37" t="s">
        <v>31</v>
      </c>
      <c r="Q70" s="38">
        <f>N69+SUM(Q66:Q69)</f>
        <v>0</v>
      </c>
    </row>
    <row r="71" spans="1:17" hidden="1" outlineLevel="1" x14ac:dyDescent="0.2">
      <c r="A71" s="3" t="s">
        <v>22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30">
        <f>SUM(B71:M71)</f>
        <v>0</v>
      </c>
      <c r="O71" s="7"/>
    </row>
    <row r="72" spans="1:17" hidden="1" outlineLevel="1" x14ac:dyDescent="0.2">
      <c r="A72" s="3" t="s">
        <v>21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30">
        <f>SUM(B72:M72)</f>
        <v>0</v>
      </c>
      <c r="O72" s="7"/>
    </row>
    <row r="73" spans="1:17" hidden="1" outlineLevel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4"/>
      <c r="O73" s="7"/>
    </row>
    <row r="74" spans="1:17" hidden="1" x14ac:dyDescent="0.2">
      <c r="A74" s="20" t="s">
        <v>20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2"/>
      <c r="O74" s="6"/>
      <c r="P74" s="47" t="str">
        <f>A74</f>
        <v>[TYPE of account] - [NAME of account]</v>
      </c>
      <c r="Q74" s="48"/>
    </row>
    <row r="75" spans="1:17" hidden="1" outlineLevel="1" x14ac:dyDescent="0.2">
      <c r="A75" s="1" t="s">
        <v>12</v>
      </c>
      <c r="B75" s="10"/>
      <c r="C75" s="29">
        <f t="shared" ref="C75:M75" si="14">B78</f>
        <v>0</v>
      </c>
      <c r="D75" s="29">
        <f t="shared" si="14"/>
        <v>0</v>
      </c>
      <c r="E75" s="29">
        <f t="shared" si="14"/>
        <v>0</v>
      </c>
      <c r="F75" s="29">
        <f t="shared" si="14"/>
        <v>0</v>
      </c>
      <c r="G75" s="29">
        <f t="shared" si="14"/>
        <v>0</v>
      </c>
      <c r="H75" s="29">
        <f t="shared" si="14"/>
        <v>0</v>
      </c>
      <c r="I75" s="29">
        <f t="shared" si="14"/>
        <v>0</v>
      </c>
      <c r="J75" s="29">
        <f t="shared" si="14"/>
        <v>0</v>
      </c>
      <c r="K75" s="29">
        <f t="shared" si="14"/>
        <v>0</v>
      </c>
      <c r="L75" s="29">
        <f t="shared" si="14"/>
        <v>0</v>
      </c>
      <c r="M75" s="29">
        <f t="shared" si="14"/>
        <v>0</v>
      </c>
      <c r="N75" s="30">
        <f>B75</f>
        <v>0</v>
      </c>
      <c r="O75" s="7"/>
      <c r="P75" s="2" t="s">
        <v>18</v>
      </c>
      <c r="Q75" s="36"/>
    </row>
    <row r="76" spans="1:17" hidden="1" outlineLevel="1" x14ac:dyDescent="0.2">
      <c r="A76" s="9" t="s">
        <v>14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30">
        <f>SUM(B76:M76)</f>
        <v>0</v>
      </c>
      <c r="O76" s="7"/>
      <c r="P76" s="2" t="s">
        <v>19</v>
      </c>
      <c r="Q76" s="36"/>
    </row>
    <row r="77" spans="1:17" ht="12.75" hidden="1" outlineLevel="1" x14ac:dyDescent="0.2">
      <c r="A77" s="9" t="s">
        <v>36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30">
        <f>SUM(B77:M77)</f>
        <v>0</v>
      </c>
      <c r="O77" s="7"/>
      <c r="P77" s="37" t="s">
        <v>27</v>
      </c>
      <c r="Q77" s="36"/>
    </row>
    <row r="78" spans="1:17" ht="12.75" hidden="1" outlineLevel="1" x14ac:dyDescent="0.2">
      <c r="A78" s="3" t="s">
        <v>13</v>
      </c>
      <c r="B78" s="31">
        <f t="shared" ref="B78:M78" si="15">B75+B76-B77</f>
        <v>0</v>
      </c>
      <c r="C78" s="31">
        <f t="shared" si="15"/>
        <v>0</v>
      </c>
      <c r="D78" s="31">
        <f t="shared" si="15"/>
        <v>0</v>
      </c>
      <c r="E78" s="31">
        <f t="shared" si="15"/>
        <v>0</v>
      </c>
      <c r="F78" s="31">
        <f t="shared" si="15"/>
        <v>0</v>
      </c>
      <c r="G78" s="31">
        <f t="shared" si="15"/>
        <v>0</v>
      </c>
      <c r="H78" s="31">
        <f t="shared" si="15"/>
        <v>0</v>
      </c>
      <c r="I78" s="31">
        <f t="shared" si="15"/>
        <v>0</v>
      </c>
      <c r="J78" s="31">
        <f t="shared" si="15"/>
        <v>0</v>
      </c>
      <c r="K78" s="31">
        <f t="shared" si="15"/>
        <v>0</v>
      </c>
      <c r="L78" s="31">
        <f t="shared" si="15"/>
        <v>0</v>
      </c>
      <c r="M78" s="31">
        <f t="shared" si="15"/>
        <v>0</v>
      </c>
      <c r="N78" s="30">
        <f>M78</f>
        <v>0</v>
      </c>
      <c r="O78" s="7"/>
      <c r="P78" s="37" t="s">
        <v>28</v>
      </c>
      <c r="Q78" s="36"/>
    </row>
    <row r="79" spans="1:17" hidden="1" outlineLevel="1" x14ac:dyDescent="0.2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1"/>
      <c r="O79" s="7"/>
      <c r="P79" s="37" t="s">
        <v>31</v>
      </c>
      <c r="Q79" s="38">
        <f>N78+SUM(Q75:Q78)</f>
        <v>0</v>
      </c>
    </row>
    <row r="80" spans="1:17" hidden="1" outlineLevel="1" x14ac:dyDescent="0.2">
      <c r="A80" s="3" t="s">
        <v>22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30">
        <f>SUM(B80:M80)</f>
        <v>0</v>
      </c>
      <c r="O80" s="7"/>
    </row>
    <row r="81" spans="1:17" hidden="1" outlineLevel="1" x14ac:dyDescent="0.2">
      <c r="A81" s="3" t="s">
        <v>21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30">
        <f>SUM(B81:M81)</f>
        <v>0</v>
      </c>
      <c r="O81" s="7"/>
    </row>
    <row r="82" spans="1:17" hidden="1" outlineLevel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4"/>
      <c r="O82" s="7"/>
    </row>
    <row r="83" spans="1:17" hidden="1" x14ac:dyDescent="0.2">
      <c r="A83" s="20" t="s">
        <v>20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2"/>
      <c r="O83" s="6"/>
      <c r="P83" s="47" t="str">
        <f>A83</f>
        <v>[TYPE of account] - [NAME of account]</v>
      </c>
      <c r="Q83" s="48"/>
    </row>
    <row r="84" spans="1:17" hidden="1" outlineLevel="1" x14ac:dyDescent="0.2">
      <c r="A84" s="1" t="s">
        <v>12</v>
      </c>
      <c r="B84" s="10"/>
      <c r="C84" s="29">
        <f t="shared" ref="C84:M84" si="16">B87</f>
        <v>0</v>
      </c>
      <c r="D84" s="29">
        <f t="shared" si="16"/>
        <v>0</v>
      </c>
      <c r="E84" s="29">
        <f t="shared" si="16"/>
        <v>0</v>
      </c>
      <c r="F84" s="29">
        <f t="shared" si="16"/>
        <v>0</v>
      </c>
      <c r="G84" s="29">
        <f t="shared" si="16"/>
        <v>0</v>
      </c>
      <c r="H84" s="29">
        <f t="shared" si="16"/>
        <v>0</v>
      </c>
      <c r="I84" s="29">
        <f t="shared" si="16"/>
        <v>0</v>
      </c>
      <c r="J84" s="29">
        <f t="shared" si="16"/>
        <v>0</v>
      </c>
      <c r="K84" s="29">
        <f t="shared" si="16"/>
        <v>0</v>
      </c>
      <c r="L84" s="29">
        <f t="shared" si="16"/>
        <v>0</v>
      </c>
      <c r="M84" s="29">
        <f t="shared" si="16"/>
        <v>0</v>
      </c>
      <c r="N84" s="30">
        <f>B84</f>
        <v>0</v>
      </c>
      <c r="O84" s="7"/>
      <c r="P84" s="2" t="s">
        <v>18</v>
      </c>
      <c r="Q84" s="36"/>
    </row>
    <row r="85" spans="1:17" hidden="1" outlineLevel="1" x14ac:dyDescent="0.2">
      <c r="A85" s="9" t="s">
        <v>14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30">
        <f>SUM(B85:M85)</f>
        <v>0</v>
      </c>
      <c r="O85" s="7"/>
      <c r="P85" s="2" t="s">
        <v>19</v>
      </c>
      <c r="Q85" s="36"/>
    </row>
    <row r="86" spans="1:17" ht="12.75" hidden="1" outlineLevel="1" x14ac:dyDescent="0.2">
      <c r="A86" s="9" t="s">
        <v>36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30">
        <f>SUM(B86:M86)</f>
        <v>0</v>
      </c>
      <c r="O86" s="7"/>
      <c r="P86" s="37" t="s">
        <v>27</v>
      </c>
      <c r="Q86" s="36"/>
    </row>
    <row r="87" spans="1:17" ht="12.75" hidden="1" outlineLevel="1" x14ac:dyDescent="0.2">
      <c r="A87" s="3" t="s">
        <v>13</v>
      </c>
      <c r="B87" s="31">
        <f t="shared" ref="B87:M87" si="17">B84+B85-B86</f>
        <v>0</v>
      </c>
      <c r="C87" s="31">
        <f t="shared" si="17"/>
        <v>0</v>
      </c>
      <c r="D87" s="31">
        <f t="shared" si="17"/>
        <v>0</v>
      </c>
      <c r="E87" s="31">
        <f t="shared" si="17"/>
        <v>0</v>
      </c>
      <c r="F87" s="31">
        <f t="shared" si="17"/>
        <v>0</v>
      </c>
      <c r="G87" s="31">
        <f t="shared" si="17"/>
        <v>0</v>
      </c>
      <c r="H87" s="31">
        <f t="shared" si="17"/>
        <v>0</v>
      </c>
      <c r="I87" s="31">
        <f t="shared" si="17"/>
        <v>0</v>
      </c>
      <c r="J87" s="31">
        <f t="shared" si="17"/>
        <v>0</v>
      </c>
      <c r="K87" s="31">
        <f t="shared" si="17"/>
        <v>0</v>
      </c>
      <c r="L87" s="31">
        <f t="shared" si="17"/>
        <v>0</v>
      </c>
      <c r="M87" s="31">
        <f t="shared" si="17"/>
        <v>0</v>
      </c>
      <c r="N87" s="30">
        <f>M87</f>
        <v>0</v>
      </c>
      <c r="O87" s="7"/>
      <c r="P87" s="37" t="s">
        <v>28</v>
      </c>
      <c r="Q87" s="36"/>
    </row>
    <row r="88" spans="1:17" hidden="1" outlineLevel="1" x14ac:dyDescent="0.2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1"/>
      <c r="O88" s="7"/>
      <c r="P88" s="37" t="s">
        <v>31</v>
      </c>
      <c r="Q88" s="38">
        <f>N87+SUM(Q84:Q87)</f>
        <v>0</v>
      </c>
    </row>
    <row r="89" spans="1:17" hidden="1" outlineLevel="1" x14ac:dyDescent="0.2">
      <c r="A89" s="3" t="s">
        <v>22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30">
        <f>SUM(B89:M89)</f>
        <v>0</v>
      </c>
      <c r="O89" s="7"/>
    </row>
    <row r="90" spans="1:17" hidden="1" outlineLevel="1" x14ac:dyDescent="0.2">
      <c r="A90" s="3" t="s">
        <v>21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30">
        <f>SUM(B90:M90)</f>
        <v>0</v>
      </c>
      <c r="O90" s="7"/>
    </row>
    <row r="91" spans="1:17" hidden="1" outlineLevel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4"/>
      <c r="O91" s="7"/>
    </row>
    <row r="92" spans="1:17" hidden="1" x14ac:dyDescent="0.2">
      <c r="A92" s="20" t="s">
        <v>20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2"/>
      <c r="O92" s="6"/>
      <c r="P92" s="47" t="str">
        <f>A92</f>
        <v>[TYPE of account] - [NAME of account]</v>
      </c>
      <c r="Q92" s="48"/>
    </row>
    <row r="93" spans="1:17" hidden="1" outlineLevel="1" x14ac:dyDescent="0.2">
      <c r="A93" s="1" t="s">
        <v>12</v>
      </c>
      <c r="B93" s="10"/>
      <c r="C93" s="29">
        <f t="shared" ref="C93:M93" si="18">B96</f>
        <v>0</v>
      </c>
      <c r="D93" s="29">
        <f t="shared" si="18"/>
        <v>0</v>
      </c>
      <c r="E93" s="29">
        <f t="shared" si="18"/>
        <v>0</v>
      </c>
      <c r="F93" s="29">
        <f t="shared" si="18"/>
        <v>0</v>
      </c>
      <c r="G93" s="29">
        <f t="shared" si="18"/>
        <v>0</v>
      </c>
      <c r="H93" s="29">
        <f t="shared" si="18"/>
        <v>0</v>
      </c>
      <c r="I93" s="29">
        <f t="shared" si="18"/>
        <v>0</v>
      </c>
      <c r="J93" s="29">
        <f t="shared" si="18"/>
        <v>0</v>
      </c>
      <c r="K93" s="29">
        <f t="shared" si="18"/>
        <v>0</v>
      </c>
      <c r="L93" s="29">
        <f t="shared" si="18"/>
        <v>0</v>
      </c>
      <c r="M93" s="29">
        <f t="shared" si="18"/>
        <v>0</v>
      </c>
      <c r="N93" s="30">
        <f>B93</f>
        <v>0</v>
      </c>
      <c r="O93" s="7"/>
      <c r="P93" s="2" t="s">
        <v>18</v>
      </c>
      <c r="Q93" s="36"/>
    </row>
    <row r="94" spans="1:17" hidden="1" outlineLevel="1" x14ac:dyDescent="0.2">
      <c r="A94" s="9" t="s">
        <v>14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30">
        <f>SUM(B94:M94)</f>
        <v>0</v>
      </c>
      <c r="O94" s="7"/>
      <c r="P94" s="2" t="s">
        <v>19</v>
      </c>
      <c r="Q94" s="36"/>
    </row>
    <row r="95" spans="1:17" ht="12.75" hidden="1" outlineLevel="1" x14ac:dyDescent="0.2">
      <c r="A95" s="9" t="s">
        <v>36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30">
        <f>SUM(B95:M95)</f>
        <v>0</v>
      </c>
      <c r="O95" s="7"/>
      <c r="P95" s="37" t="s">
        <v>27</v>
      </c>
      <c r="Q95" s="36"/>
    </row>
    <row r="96" spans="1:17" ht="12.75" hidden="1" outlineLevel="1" x14ac:dyDescent="0.2">
      <c r="A96" s="3" t="s">
        <v>13</v>
      </c>
      <c r="B96" s="31">
        <f t="shared" ref="B96:M96" si="19">B93+B94-B95</f>
        <v>0</v>
      </c>
      <c r="C96" s="31">
        <f t="shared" si="19"/>
        <v>0</v>
      </c>
      <c r="D96" s="31">
        <f t="shared" si="19"/>
        <v>0</v>
      </c>
      <c r="E96" s="31">
        <f t="shared" si="19"/>
        <v>0</v>
      </c>
      <c r="F96" s="31">
        <f t="shared" si="19"/>
        <v>0</v>
      </c>
      <c r="G96" s="31">
        <f t="shared" si="19"/>
        <v>0</v>
      </c>
      <c r="H96" s="31">
        <f t="shared" si="19"/>
        <v>0</v>
      </c>
      <c r="I96" s="31">
        <f t="shared" si="19"/>
        <v>0</v>
      </c>
      <c r="J96" s="31">
        <f t="shared" si="19"/>
        <v>0</v>
      </c>
      <c r="K96" s="31">
        <f t="shared" si="19"/>
        <v>0</v>
      </c>
      <c r="L96" s="31">
        <f t="shared" si="19"/>
        <v>0</v>
      </c>
      <c r="M96" s="31">
        <f t="shared" si="19"/>
        <v>0</v>
      </c>
      <c r="N96" s="30">
        <f>M96</f>
        <v>0</v>
      </c>
      <c r="O96" s="7"/>
      <c r="P96" s="37" t="s">
        <v>28</v>
      </c>
      <c r="Q96" s="36"/>
    </row>
    <row r="97" spans="1:17" hidden="1" outlineLevel="1" x14ac:dyDescent="0.2">
      <c r="A97" s="3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11"/>
      <c r="O97" s="7"/>
      <c r="P97" s="37" t="s">
        <v>31</v>
      </c>
      <c r="Q97" s="38">
        <f>N96+SUM(Q93:Q96)</f>
        <v>0</v>
      </c>
    </row>
    <row r="98" spans="1:17" hidden="1" outlineLevel="1" x14ac:dyDescent="0.2">
      <c r="A98" s="3" t="s">
        <v>22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30">
        <f>SUM(B98:M98)</f>
        <v>0</v>
      </c>
      <c r="O98" s="7"/>
    </row>
    <row r="99" spans="1:17" hidden="1" outlineLevel="1" x14ac:dyDescent="0.2">
      <c r="A99" s="3" t="s">
        <v>21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30">
        <f>SUM(B99:M99)</f>
        <v>0</v>
      </c>
      <c r="O99" s="7"/>
    </row>
    <row r="100" spans="1:17" outlineLevel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4"/>
      <c r="O100" s="7"/>
    </row>
  </sheetData>
  <mergeCells count="11">
    <mergeCell ref="P74:Q74"/>
    <mergeCell ref="P83:Q83"/>
    <mergeCell ref="P92:Q92"/>
    <mergeCell ref="P10:Q10"/>
    <mergeCell ref="P65:Q65"/>
    <mergeCell ref="P56:Q56"/>
    <mergeCell ref="P47:Q47"/>
    <mergeCell ref="P38:Q38"/>
    <mergeCell ref="P29:Q29"/>
    <mergeCell ref="P20:Q20"/>
    <mergeCell ref="P11:Q11"/>
  </mergeCells>
  <conditionalFormatting sqref="B69:M72 B15:M18 B24:M27 B33:M36 B42:M45 B51:M54 B60:M63 P12:P16 P21:P25 P30:P34 P39:P43 P48:P52 P57:P61 P66:P70 P75:P79 P84:P88 P93:P97">
    <cfRule type="cellIs" dxfId="4" priority="75" operator="lessThan">
      <formula>-1</formula>
    </cfRule>
  </conditionalFormatting>
  <conditionalFormatting sqref="A9">
    <cfRule type="cellIs" dxfId="3" priority="70" operator="notEqual">
      <formula>"Totals match sum of column N"</formula>
    </cfRule>
  </conditionalFormatting>
  <conditionalFormatting sqref="B78:M81">
    <cfRule type="cellIs" dxfId="2" priority="21" operator="lessThan">
      <formula>-1</formula>
    </cfRule>
  </conditionalFormatting>
  <conditionalFormatting sqref="B87:M90">
    <cfRule type="cellIs" dxfId="1" priority="18" operator="lessThan">
      <formula>-1</formula>
    </cfRule>
  </conditionalFormatting>
  <conditionalFormatting sqref="B96:M99">
    <cfRule type="cellIs" dxfId="0" priority="15" operator="lessThan">
      <formula>-1</formula>
    </cfRule>
  </conditionalFormatting>
  <dataValidations count="3">
    <dataValidation type="decimal" operator="greaterThanOrEqual" allowBlank="1" showInputMessage="1" showErrorMessage="1" errorTitle="Invalid Entry" error="Enter amounts as positive numbers in the appropriate row (as a credit or debit to the account)." sqref="B17:M18 B35:M36 C57:M59 B44:M45 C48:M50 C39:M41 B53:M54 B62:M63 C21:M23 B71:M72 B26:M27 B13:B14 C30:M32 C12:M14 B94:B95 B22:B23 B31:B32 B40:B41 B49:B50 B67:B68 B58:B59 C75:M77 B80:M81 C66:M68 C84:M86 B89:M90 B76:B77 B85:B86 B98:M99 C93:M95">
      <formula1>0</formula1>
    </dataValidation>
    <dataValidation type="decimal" operator="lessThanOrEqual" allowBlank="1" showInputMessage="1" showErrorMessage="1" errorTitle="Input needs to be NEGATIVE" error="This amount should be entered as a negative number" sqref="Q31 Q58 Q49 Q40 Q13 Q15 Q24 Q22 Q33 Q42 Q51 Q60 Q69 Q67 Q76 Q78 Q85 Q87 Q94 Q96">
      <formula1>0</formula1>
    </dataValidation>
    <dataValidation type="decimal" operator="greaterThanOrEqual" allowBlank="1" showInputMessage="1" showErrorMessage="1" errorTitle="Input should be POSITIVE" error="The amount should be entered as a positive number." sqref="Q30 Q57 Q68 Q59 Q48 Q66 Q50 Q39 Q23 Q41 Q12 Q32 Q14 Q21 Q75 Q77 Q84 Q86 Q93 Q95">
      <formula1>0</formula1>
    </dataValidation>
  </dataValidations>
  <pageMargins left="0.7" right="0.7" top="0.75" bottom="0.75" header="0.3" footer="0.3"/>
  <pageSetup scale="39" orientation="landscape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</vt:lpstr>
    </vt:vector>
  </TitlesOfParts>
  <Company>Washington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Reconciliation</dc:title>
  <dc:creator>WA State Auditor's Office</dc:creator>
  <dc:description>This template is required for use in BARS Cash Basis audits to reconcile cash balances and flows.</dc:description>
  <cp:lastModifiedBy>Harris, Angela (SAO)</cp:lastModifiedBy>
  <cp:lastPrinted>2012-07-17T17:11:01Z</cp:lastPrinted>
  <dcterms:created xsi:type="dcterms:W3CDTF">2007-09-05T20:57:35Z</dcterms:created>
  <dcterms:modified xsi:type="dcterms:W3CDTF">2020-06-23T15:07:42Z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3" name="NativeLinkConverted">
    <vt:bool>true</vt:bool>
  </op:property>
</op:Properties>
</file>